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报财政局" sheetId="3" r:id="rId1"/>
    <sheet name="Sheet1" sheetId="4" r:id="rId2"/>
    <sheet name="Sheet2" sheetId="5" r:id="rId3"/>
  </sheets>
  <definedNames>
    <definedName name="_xlnm.Print_Titles" localSheetId="0">报财政局!$1:$3</definedName>
  </definedNames>
  <calcPr calcId="144525"/>
</workbook>
</file>

<file path=xl/sharedStrings.xml><?xml version="1.0" encoding="utf-8"?>
<sst xmlns="http://schemas.openxmlformats.org/spreadsheetml/2006/main" count="165" uniqueCount="88">
  <si>
    <r>
      <rPr>
        <b/>
        <sz val="20"/>
        <color theme="1"/>
        <rFont val="宋体"/>
        <charset val="134"/>
      </rPr>
      <t>平凉市疾病应急救助基金</t>
    </r>
    <r>
      <rPr>
        <b/>
        <sz val="20"/>
        <color theme="1"/>
        <rFont val="Times New Roman"/>
        <charset val="134"/>
      </rPr>
      <t>2022</t>
    </r>
    <r>
      <rPr>
        <b/>
        <sz val="20"/>
        <color theme="1"/>
        <rFont val="宋体"/>
        <charset val="134"/>
      </rPr>
      <t>年第三批支付审核汇总表</t>
    </r>
    <r>
      <rPr>
        <b/>
        <sz val="16"/>
        <color theme="1"/>
        <rFont val="Times New Roman"/>
        <charset val="134"/>
      </rPr>
      <t xml:space="preserve">
</t>
    </r>
    <r>
      <rPr>
        <b/>
        <sz val="11"/>
        <color theme="1"/>
        <rFont val="宋体"/>
        <charset val="134"/>
      </rPr>
      <t>（统计期间：</t>
    </r>
    <r>
      <rPr>
        <b/>
        <sz val="11"/>
        <color theme="1"/>
        <rFont val="Times New Roman"/>
        <charset val="134"/>
      </rPr>
      <t>2022.6.11-2022.8.30</t>
    </r>
    <r>
      <rPr>
        <b/>
        <sz val="11"/>
        <color theme="1"/>
        <rFont val="宋体"/>
        <charset val="134"/>
      </rPr>
      <t>）</t>
    </r>
  </si>
  <si>
    <r>
      <rPr>
        <sz val="12"/>
        <color theme="1"/>
        <rFont val="宋体"/>
        <charset val="134"/>
      </rPr>
      <t>序号</t>
    </r>
  </si>
  <si>
    <r>
      <rPr>
        <sz val="12"/>
        <color theme="1"/>
        <rFont val="宋体"/>
        <charset val="134"/>
      </rPr>
      <t>患者</t>
    </r>
    <r>
      <rPr>
        <sz val="12"/>
        <color theme="1"/>
        <rFont val="Times New Roman"/>
        <charset val="134"/>
      </rPr>
      <t xml:space="preserve">  </t>
    </r>
    <r>
      <rPr>
        <sz val="12"/>
        <color theme="1"/>
        <rFont val="宋体"/>
        <charset val="134"/>
      </rPr>
      <t>姓名</t>
    </r>
  </si>
  <si>
    <r>
      <rPr>
        <sz val="12"/>
        <color theme="1"/>
        <rFont val="宋体"/>
        <charset val="134"/>
      </rPr>
      <t>年龄</t>
    </r>
  </si>
  <si>
    <r>
      <rPr>
        <sz val="12"/>
        <color theme="1"/>
        <rFont val="宋体"/>
        <charset val="134"/>
      </rPr>
      <t>性别</t>
    </r>
  </si>
  <si>
    <r>
      <rPr>
        <sz val="12"/>
        <color theme="1"/>
        <rFont val="宋体"/>
        <charset val="134"/>
      </rPr>
      <t>诊断</t>
    </r>
    <r>
      <rPr>
        <sz val="12"/>
        <color theme="1"/>
        <rFont val="Times New Roman"/>
        <charset val="134"/>
      </rPr>
      <t>/</t>
    </r>
    <r>
      <rPr>
        <sz val="12"/>
        <color theme="1"/>
        <rFont val="宋体"/>
        <charset val="134"/>
      </rPr>
      <t>病种</t>
    </r>
  </si>
  <si>
    <r>
      <rPr>
        <sz val="12"/>
        <color theme="1"/>
        <rFont val="宋体"/>
        <charset val="134"/>
      </rPr>
      <t>救治日期</t>
    </r>
  </si>
  <si>
    <r>
      <rPr>
        <sz val="12"/>
        <color theme="1"/>
        <rFont val="宋体"/>
        <charset val="134"/>
      </rPr>
      <t>救助医疗机构</t>
    </r>
  </si>
  <si>
    <r>
      <rPr>
        <sz val="12"/>
        <color theme="1"/>
        <rFont val="宋体"/>
        <charset val="134"/>
      </rPr>
      <t>救助类别</t>
    </r>
  </si>
  <si>
    <r>
      <rPr>
        <sz val="12"/>
        <color theme="1"/>
        <rFont val="宋体"/>
        <charset val="134"/>
      </rPr>
      <t>患者</t>
    </r>
    <r>
      <rPr>
        <sz val="12"/>
        <color theme="1"/>
        <rFont val="Times New Roman"/>
        <charset val="134"/>
      </rPr>
      <t xml:space="preserve">         </t>
    </r>
    <r>
      <rPr>
        <sz val="12"/>
        <color theme="1"/>
        <rFont val="宋体"/>
        <charset val="134"/>
      </rPr>
      <t>总费用</t>
    </r>
  </si>
  <si>
    <r>
      <rPr>
        <sz val="12"/>
        <color theme="1"/>
        <rFont val="宋体"/>
        <charset val="134"/>
      </rPr>
      <t>申请基金</t>
    </r>
    <r>
      <rPr>
        <sz val="12"/>
        <color theme="1"/>
        <rFont val="Times New Roman"/>
        <charset val="134"/>
      </rPr>
      <t xml:space="preserve">      </t>
    </r>
    <r>
      <rPr>
        <sz val="12"/>
        <color theme="1"/>
        <rFont val="宋体"/>
        <charset val="134"/>
      </rPr>
      <t>支付金额</t>
    </r>
  </si>
  <si>
    <t>基金实际         支付金额</t>
  </si>
  <si>
    <t>身份不明</t>
  </si>
  <si>
    <t>无力支付</t>
  </si>
  <si>
    <t>郭贵锁</t>
  </si>
  <si>
    <t>男</t>
  </si>
  <si>
    <t>胃恶性肿瘤</t>
  </si>
  <si>
    <t>2020.12.16</t>
  </si>
  <si>
    <t>甘肃医学院附属医院</t>
  </si>
  <si>
    <t>黄铜铃</t>
  </si>
  <si>
    <t>继发性肺结核；呼吸衰竭；心力衰竭；肺动脉高压</t>
  </si>
  <si>
    <t>2021.12.8</t>
  </si>
  <si>
    <t>无名氏</t>
  </si>
  <si>
    <t>创伤性硬膜下血肿</t>
  </si>
  <si>
    <t>2020.12.13</t>
  </si>
  <si>
    <t>112090.01（住院费109588.31  陪护2501.7）</t>
  </si>
  <si>
    <t>109837.51（住院费：109588.31元 ， 生活费：249.20元）</t>
  </si>
  <si>
    <t>肖虎牛</t>
  </si>
  <si>
    <t>左足溃疡；取出内固定装置；左足皮肤感染</t>
  </si>
  <si>
    <t>2019.7.22</t>
  </si>
  <si>
    <t>左下肢溃疡；左下肢感染；左下肢皮肤缺损</t>
  </si>
  <si>
    <t>2019.8.18</t>
  </si>
  <si>
    <t>左足溃疡；左髋关节置换术后；左陈旧性髌骨骨折</t>
  </si>
  <si>
    <t>2020.3.18</t>
  </si>
  <si>
    <t>蒋仁成</t>
  </si>
  <si>
    <t>腹部损伤；创伤性脾破裂；失血性休克</t>
  </si>
  <si>
    <t>2020.3.12</t>
  </si>
  <si>
    <t>一氧化碳中毒；肝功能不全；肾功能不全</t>
  </si>
  <si>
    <t>2022.2.21</t>
  </si>
  <si>
    <t>5555.57（住院费：4025.07 陪护费：1530.5）</t>
  </si>
  <si>
    <t>4114.8（住院费：4025.07元，生活费：98.73元）</t>
  </si>
  <si>
    <t>张兴录</t>
  </si>
  <si>
    <t>右上肢三度烧伤；右前臂骨筋膜室综合征；高血压</t>
  </si>
  <si>
    <t>2019.12.19</t>
  </si>
  <si>
    <t>119110.29（住院费：98299.29  陪护费：20811）</t>
  </si>
  <si>
    <t>99931.22（住院费：98299.29元  生活费：1631.93元）</t>
  </si>
  <si>
    <t>马西女</t>
  </si>
  <si>
    <t>女</t>
  </si>
  <si>
    <t>右侧肾盂积水（重度）；右侧输卵管梗阻；膀胱继发恶性肿瘤；膀胱道瘘</t>
  </si>
  <si>
    <t>2021.8.6</t>
  </si>
  <si>
    <t>陶占明</t>
  </si>
  <si>
    <t>冠心病；心绞痛；高血压2级</t>
  </si>
  <si>
    <t>2022.5.17</t>
  </si>
  <si>
    <t>平凉天泰医院</t>
  </si>
  <si>
    <t>汇总</t>
  </si>
  <si>
    <r>
      <rPr>
        <sz val="12"/>
        <color theme="1"/>
        <rFont val="宋体"/>
        <charset val="134"/>
      </rPr>
      <t>患者姓名</t>
    </r>
  </si>
  <si>
    <r>
      <rPr>
        <sz val="12"/>
        <color theme="1"/>
        <rFont val="宋体"/>
        <charset val="134"/>
      </rPr>
      <t>患者</t>
    </r>
    <r>
      <rPr>
        <sz val="12"/>
        <color theme="1"/>
        <rFont val="Times New Roman"/>
        <charset val="134"/>
      </rPr>
      <t xml:space="preserve">       </t>
    </r>
    <r>
      <rPr>
        <sz val="12"/>
        <color theme="1"/>
        <rFont val="宋体"/>
        <charset val="134"/>
      </rPr>
      <t>总费用</t>
    </r>
  </si>
  <si>
    <t>申请支付基金金额</t>
  </si>
  <si>
    <t>实际支付基金金额</t>
  </si>
  <si>
    <t>张永福</t>
  </si>
  <si>
    <t>左侧先天性牙槽嵴裂</t>
  </si>
  <si>
    <r>
      <rPr>
        <sz val="11"/>
        <color theme="1"/>
        <rFont val="宋体"/>
        <charset val="134"/>
        <scheme val="minor"/>
      </rPr>
      <t>2019.1.</t>
    </r>
    <r>
      <rPr>
        <sz val="11"/>
        <color theme="1"/>
        <rFont val="宋体"/>
        <charset val="134"/>
        <scheme val="minor"/>
      </rPr>
      <t>16</t>
    </r>
    <r>
      <rPr>
        <sz val="11"/>
        <color theme="1"/>
        <rFont val="宋体"/>
        <charset val="134"/>
        <scheme val="minor"/>
      </rPr>
      <t>-</t>
    </r>
    <r>
      <rPr>
        <sz val="11"/>
        <color theme="1"/>
        <rFont val="宋体"/>
        <charset val="134"/>
        <scheme val="minor"/>
      </rPr>
      <t>2019.1.22</t>
    </r>
  </si>
  <si>
    <t>刘世海</t>
  </si>
  <si>
    <t>老年性白内障</t>
  </si>
  <si>
    <r>
      <rPr>
        <sz val="11"/>
        <color theme="1"/>
        <rFont val="宋体"/>
        <charset val="134"/>
        <scheme val="minor"/>
      </rPr>
      <t>2018.6</t>
    </r>
    <r>
      <rPr>
        <sz val="11"/>
        <color theme="1"/>
        <rFont val="宋体"/>
        <charset val="134"/>
        <scheme val="minor"/>
      </rPr>
      <t>.12-2018.6.15</t>
    </r>
  </si>
  <si>
    <r>
      <rPr>
        <sz val="11"/>
        <color theme="1"/>
        <rFont val="宋体"/>
        <charset val="134"/>
        <scheme val="minor"/>
      </rPr>
      <t>202</t>
    </r>
    <r>
      <rPr>
        <sz val="11"/>
        <color theme="1"/>
        <rFont val="宋体"/>
        <charset val="134"/>
        <scheme val="minor"/>
      </rPr>
      <t>0.12.13-2021.1.4</t>
    </r>
  </si>
  <si>
    <t>112090.01（住院费：109588.31  陪护费：2501.7）</t>
  </si>
  <si>
    <t>单侧腹股沟疝；胆囊结石；急性胆囊炎</t>
  </si>
  <si>
    <t>2019.9.9-2019.9.23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</si>
  <si>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020.12.16-2021.1.5</t>
    </r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</si>
  <si>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021.12.8-2021.12.22</t>
    </r>
  </si>
  <si>
    <t>2019.7.22-2019.8.12</t>
  </si>
  <si>
    <t>2019.8.18-2019.9.9</t>
  </si>
  <si>
    <t>2020.3.18-2020.4.1</t>
  </si>
  <si>
    <t>2020.3.12-2020.4.20</t>
  </si>
  <si>
    <t>一氧化碳中毒；肝功能不全；肾功能不全；</t>
  </si>
  <si>
    <t>2022.2.21-2022.2.25</t>
  </si>
  <si>
    <t>5555.65（住院费：4025.07 陪护费：1530.5）</t>
  </si>
  <si>
    <t>2019.12.19-2020.3.19</t>
  </si>
  <si>
    <t>2021.8.6-2021.8.16</t>
  </si>
  <si>
    <r>
      <rPr>
        <b/>
        <sz val="14"/>
        <rFont val="宋体"/>
        <charset val="134"/>
      </rPr>
      <t>拨付基金</t>
    </r>
    <r>
      <rPr>
        <b/>
        <sz val="14"/>
        <rFont val="Times New Roman"/>
        <charset val="134"/>
      </rPr>
      <t xml:space="preserve">   </t>
    </r>
    <r>
      <rPr>
        <b/>
        <sz val="14"/>
        <rFont val="宋体"/>
        <charset val="134"/>
      </rPr>
      <t>合计（元）</t>
    </r>
  </si>
  <si>
    <r>
      <rPr>
        <sz val="14"/>
        <rFont val="宋体"/>
        <charset val="134"/>
      </rPr>
      <t>大写：</t>
    </r>
    <r>
      <rPr>
        <sz val="14"/>
        <rFont val="Times New Roman"/>
        <charset val="134"/>
      </rPr>
      <t xml:space="preserve">  </t>
    </r>
    <r>
      <rPr>
        <sz val="14"/>
        <rFont val="宋体"/>
        <charset val="134"/>
      </rPr>
      <t>小写：元</t>
    </r>
  </si>
  <si>
    <t>基金经办管理机构审核意见</t>
  </si>
  <si>
    <r>
      <rPr>
        <sz val="12"/>
        <rFont val="宋体"/>
        <charset val="134"/>
      </rPr>
      <t xml:space="preserve">         </t>
    </r>
    <r>
      <rPr>
        <sz val="12"/>
        <rFont val="宋体"/>
        <charset val="134"/>
      </rPr>
      <t xml:space="preserve">        </t>
    </r>
    <r>
      <rPr>
        <sz val="12"/>
        <rFont val="宋体"/>
        <charset val="134"/>
      </rPr>
      <t xml:space="preserve">  （盖章）</t>
    </r>
  </si>
  <si>
    <t xml:space="preserve">                                     年    月    日</t>
  </si>
  <si>
    <t>市财政局  支付意见</t>
  </si>
  <si>
    <r>
      <rPr>
        <sz val="12"/>
        <rFont val="宋体"/>
        <charset val="134"/>
      </rPr>
      <t xml:space="preserve">           </t>
    </r>
    <r>
      <rPr>
        <sz val="12"/>
        <rFont val="宋体"/>
        <charset val="134"/>
      </rPr>
      <t xml:space="preserve">        </t>
    </r>
    <r>
      <rPr>
        <sz val="12"/>
        <rFont val="宋体"/>
        <charset val="134"/>
      </rPr>
      <t>（盖章）</t>
    </r>
  </si>
  <si>
    <t xml:space="preserve">                                           年    月    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</si>
</sst>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8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</font>
    <font>
      <b/>
      <sz val="16"/>
      <color theme="1"/>
      <name val="Times New Roman"/>
      <charset val="134"/>
    </font>
    <font>
      <sz val="12"/>
      <color theme="1"/>
      <name val="Times New Roman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name val="宋体"/>
      <charset val="134"/>
    </font>
    <font>
      <b/>
      <sz val="11"/>
      <name val="宋体"/>
      <charset val="134"/>
    </font>
    <font>
      <sz val="12"/>
      <name val="宋体"/>
      <charset val="134"/>
    </font>
    <font>
      <sz val="12"/>
      <name val="Times New Roman"/>
      <charset val="134"/>
    </font>
    <font>
      <sz val="11"/>
      <name val="Times New Roman"/>
      <charset val="134"/>
    </font>
    <font>
      <b/>
      <sz val="14"/>
      <name val="Times New Roman"/>
      <charset val="134"/>
    </font>
    <font>
      <sz val="14"/>
      <name val="宋体"/>
      <charset val="134"/>
    </font>
    <font>
      <sz val="14"/>
      <name val="Times New Roman"/>
      <charset val="134"/>
    </font>
    <font>
      <sz val="12"/>
      <color theme="1"/>
      <name val="宋体"/>
      <charset val="134"/>
    </font>
    <font>
      <sz val="8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indexed="52"/>
      <name val="等线"/>
      <charset val="134"/>
    </font>
    <font>
      <sz val="11"/>
      <color rgb="FF9C0006"/>
      <name val="宋体"/>
      <charset val="0"/>
      <scheme val="minor"/>
    </font>
    <font>
      <sz val="18"/>
      <color indexed="54"/>
      <name val="等线 Light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indexed="54"/>
      <name val="等线"/>
      <charset val="134"/>
    </font>
    <font>
      <b/>
      <sz val="11"/>
      <color indexed="63"/>
      <name val="等线"/>
      <charset val="134"/>
    </font>
    <font>
      <sz val="11"/>
      <color indexed="60"/>
      <name val="等线"/>
      <charset val="134"/>
    </font>
    <font>
      <b/>
      <sz val="13"/>
      <color indexed="54"/>
      <name val="等线"/>
      <charset val="134"/>
    </font>
    <font>
      <b/>
      <sz val="11"/>
      <color indexed="54"/>
      <name val="等线"/>
      <charset val="134"/>
    </font>
    <font>
      <sz val="11"/>
      <color indexed="8"/>
      <name val="宋体"/>
      <charset val="134"/>
    </font>
    <font>
      <sz val="11"/>
      <color indexed="20"/>
      <name val="等线"/>
      <charset val="134"/>
    </font>
    <font>
      <sz val="11"/>
      <color indexed="17"/>
      <name val="等线"/>
      <charset val="134"/>
    </font>
    <font>
      <b/>
      <sz val="11"/>
      <color indexed="8"/>
      <name val="等线"/>
      <charset val="134"/>
    </font>
    <font>
      <b/>
      <sz val="11"/>
      <color indexed="9"/>
      <name val="等线"/>
      <charset val="134"/>
    </font>
    <font>
      <i/>
      <sz val="11"/>
      <color indexed="23"/>
      <name val="等线"/>
      <charset val="134"/>
    </font>
    <font>
      <sz val="11"/>
      <color indexed="10"/>
      <name val="等线"/>
      <charset val="134"/>
    </font>
    <font>
      <sz val="11"/>
      <color indexed="52"/>
      <name val="等线"/>
      <charset val="134"/>
    </font>
    <font>
      <sz val="11"/>
      <color indexed="62"/>
      <name val="等线"/>
      <charset val="134"/>
    </font>
    <font>
      <sz val="10"/>
      <name val="Arial"/>
      <charset val="0"/>
    </font>
    <font>
      <b/>
      <sz val="20"/>
      <color theme="1"/>
      <name val="Times New Roman"/>
      <charset val="134"/>
    </font>
    <font>
      <b/>
      <sz val="11"/>
      <color theme="1"/>
      <name val="宋体"/>
      <charset val="134"/>
    </font>
    <font>
      <b/>
      <sz val="11"/>
      <color theme="1"/>
      <name val="Times New Roman"/>
      <charset val="134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9" borderId="12" applyNumberFormat="0" applyFont="0" applyAlignment="0" applyProtection="0">
      <alignment vertical="center"/>
    </xf>
    <xf numFmtId="0" fontId="0" fillId="0" borderId="0">
      <alignment vertical="center"/>
    </xf>
    <xf numFmtId="0" fontId="23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1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33" fillId="13" borderId="15" applyNumberFormat="0" applyAlignment="0" applyProtection="0">
      <alignment vertical="center"/>
    </xf>
    <xf numFmtId="0" fontId="34" fillId="13" borderId="10" applyNumberFormat="0" applyAlignment="0" applyProtection="0">
      <alignment vertical="center"/>
    </xf>
    <xf numFmtId="0" fontId="35" fillId="14" borderId="16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41" fillId="6" borderId="20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23" fillId="35" borderId="0" applyNumberFormat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6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9" fillId="0" borderId="0"/>
    <xf numFmtId="0" fontId="47" fillId="37" borderId="0" applyNumberFormat="0" applyBorder="0" applyAlignment="0" applyProtection="0">
      <alignment vertical="center"/>
    </xf>
    <xf numFmtId="0" fontId="48" fillId="0" borderId="23" applyNumberFormat="0" applyFill="0" applyAlignment="0" applyProtection="0">
      <alignment vertical="center"/>
    </xf>
    <xf numFmtId="0" fontId="49" fillId="38" borderId="24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53" fillId="39" borderId="11" applyNumberFormat="0" applyAlignment="0" applyProtection="0">
      <alignment vertical="center"/>
    </xf>
    <xf numFmtId="0" fontId="9" fillId="40" borderId="26" applyNumberFormat="0" applyFont="0" applyAlignment="0" applyProtection="0">
      <alignment vertical="center"/>
    </xf>
    <xf numFmtId="0" fontId="54" fillId="0" borderId="0">
      <protection hidden="1"/>
    </xf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1" xfId="78" applyFont="1" applyBorder="1" applyAlignment="1">
      <alignment horizontal="center" vertical="center"/>
    </xf>
    <xf numFmtId="0" fontId="5" fillId="0" borderId="1" xfId="78" applyFont="1" applyBorder="1" applyAlignment="1">
      <alignment horizontal="center" vertical="center"/>
    </xf>
    <xf numFmtId="0" fontId="0" fillId="0" borderId="1" xfId="78" applyFont="1" applyBorder="1" applyAlignment="1">
      <alignment horizontal="center" vertical="center"/>
    </xf>
    <xf numFmtId="0" fontId="0" fillId="0" borderId="1" xfId="78" applyFont="1" applyBorder="1" applyAlignment="1">
      <alignment horizontal="center" vertical="center" wrapText="1"/>
    </xf>
    <xf numFmtId="0" fontId="7" fillId="0" borderId="1" xfId="22" applyFont="1" applyBorder="1" applyAlignment="1">
      <alignment horizontal="center" vertical="center" wrapText="1"/>
    </xf>
    <xf numFmtId="0" fontId="8" fillId="0" borderId="1" xfId="22" applyFont="1" applyBorder="1" applyAlignment="1">
      <alignment horizontal="center" vertical="center" wrapText="1"/>
    </xf>
    <xf numFmtId="0" fontId="9" fillId="0" borderId="1" xfId="22" applyFont="1" applyBorder="1" applyAlignment="1">
      <alignment horizontal="center" vertical="center" wrapText="1"/>
    </xf>
    <xf numFmtId="0" fontId="10" fillId="0" borderId="1" xfId="22" applyFont="1" applyBorder="1" applyAlignment="1">
      <alignment horizontal="center" vertical="center" wrapText="1"/>
    </xf>
    <xf numFmtId="0" fontId="11" fillId="0" borderId="1" xfId="22" applyFont="1" applyBorder="1" applyAlignment="1">
      <alignment horizontal="center" vertical="center" wrapText="1"/>
    </xf>
    <xf numFmtId="0" fontId="12" fillId="0" borderId="1" xfId="22" applyFont="1" applyBorder="1" applyAlignment="1">
      <alignment horizontal="center" vertical="center" wrapText="1"/>
    </xf>
    <xf numFmtId="0" fontId="13" fillId="0" borderId="1" xfId="22" applyFont="1" applyBorder="1" applyAlignment="1">
      <alignment horizontal="center" vertical="center" wrapText="1"/>
    </xf>
    <xf numFmtId="0" fontId="14" fillId="0" borderId="1" xfId="22" applyFont="1" applyBorder="1" applyAlignment="1">
      <alignment horizontal="center" vertical="center" wrapText="1"/>
    </xf>
    <xf numFmtId="0" fontId="7" fillId="0" borderId="0" xfId="22" applyFont="1" applyBorder="1" applyAlignment="1">
      <alignment vertical="center" wrapText="1"/>
    </xf>
    <xf numFmtId="0" fontId="7" fillId="0" borderId="3" xfId="22" applyFont="1" applyBorder="1" applyAlignment="1">
      <alignment vertical="center" wrapText="1"/>
    </xf>
    <xf numFmtId="0" fontId="9" fillId="0" borderId="3" xfId="22" applyFont="1" applyBorder="1" applyAlignment="1">
      <alignment horizontal="center" wrapText="1"/>
    </xf>
    <xf numFmtId="0" fontId="7" fillId="0" borderId="4" xfId="22" applyFont="1" applyBorder="1" applyAlignment="1">
      <alignment vertical="center" wrapText="1"/>
    </xf>
    <xf numFmtId="0" fontId="9" fillId="0" borderId="4" xfId="22" applyFont="1" applyBorder="1" applyAlignment="1">
      <alignment horizontal="center" vertical="center" wrapText="1"/>
    </xf>
    <xf numFmtId="0" fontId="7" fillId="0" borderId="5" xfId="22" applyFont="1" applyBorder="1" applyAlignment="1">
      <alignment vertical="center" wrapText="1"/>
    </xf>
    <xf numFmtId="0" fontId="9" fillId="0" borderId="6" xfId="22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/>
    </xf>
    <xf numFmtId="0" fontId="9" fillId="0" borderId="8" xfId="22" applyFont="1" applyBorder="1" applyAlignment="1">
      <alignment horizontal="center" wrapText="1"/>
    </xf>
    <xf numFmtId="0" fontId="9" fillId="0" borderId="9" xfId="22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</cellXfs>
  <cellStyles count="7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计算 2" xfId="7"/>
    <cellStyle name="差" xfId="8" builtinId="27"/>
    <cellStyle name="千位分隔" xfId="9" builtinId="3"/>
    <cellStyle name="标题 5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常规 8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标题 1 2" xfId="37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输出 2" xfId="43"/>
    <cellStyle name="40% - 强调文字颜色 2" xfId="44" builtinId="35"/>
    <cellStyle name="强调文字颜色 3" xfId="45" builtinId="37"/>
    <cellStyle name="常规 3 2" xfId="46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适中 2" xfId="56"/>
    <cellStyle name="常规 2 3" xfId="57"/>
    <cellStyle name="60% - 强调文字颜色 6" xfId="58" builtinId="52"/>
    <cellStyle name="标题 2 2" xfId="59"/>
    <cellStyle name="标题 3 2" xfId="60"/>
    <cellStyle name="标题 4 2" xfId="61"/>
    <cellStyle name="常规 5" xfId="62"/>
    <cellStyle name="常规 4" xfId="63"/>
    <cellStyle name="差 2" xfId="64"/>
    <cellStyle name="常规 2" xfId="65"/>
    <cellStyle name="常规 3" xfId="66"/>
    <cellStyle name="常规 7" xfId="67"/>
    <cellStyle name="常规 9" xfId="68"/>
    <cellStyle name="好 2" xfId="69"/>
    <cellStyle name="汇总 2" xfId="70"/>
    <cellStyle name="检查单元格 2" xfId="71"/>
    <cellStyle name="解释性文本 2" xfId="72"/>
    <cellStyle name="警告文本 2" xfId="73"/>
    <cellStyle name="链接单元格 2" xfId="74"/>
    <cellStyle name="输入 2" xfId="75"/>
    <cellStyle name="注释 2" xfId="76"/>
    <cellStyle name="常规_Sheet1" xfId="77"/>
    <cellStyle name="常规 10" xfId="7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tabSelected="1" workbookViewId="0">
      <selection activeCell="K15" sqref="K15"/>
    </sheetView>
  </sheetViews>
  <sheetFormatPr defaultColWidth="9" defaultRowHeight="13.5"/>
  <cols>
    <col min="1" max="1" width="3.25" customWidth="1"/>
    <col min="2" max="2" width="6.625" customWidth="1"/>
    <col min="3" max="3" width="3" customWidth="1"/>
    <col min="4" max="4" width="3.75" customWidth="1"/>
    <col min="5" max="5" width="17.5" customWidth="1"/>
    <col min="6" max="6" width="10.875" customWidth="1"/>
    <col min="7" max="7" width="14.75" customWidth="1"/>
    <col min="8" max="8" width="4.25" customWidth="1"/>
    <col min="9" max="9" width="4" customWidth="1"/>
    <col min="10" max="10" width="10.875" customWidth="1"/>
    <col min="11" max="11" width="11.25" customWidth="1"/>
    <col min="12" max="12" width="12.125" customWidth="1"/>
  </cols>
  <sheetData>
    <row r="1" ht="51" customHeight="1" spans="1:1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15.75" customHeight="1" spans="1:12">
      <c r="A2" s="5" t="s">
        <v>1</v>
      </c>
      <c r="B2" s="40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39"/>
      <c r="J2" s="40" t="s">
        <v>9</v>
      </c>
      <c r="K2" s="40" t="s">
        <v>10</v>
      </c>
      <c r="L2" s="40" t="s">
        <v>11</v>
      </c>
    </row>
    <row r="3" ht="25" customHeight="1" spans="1:12">
      <c r="A3" s="5"/>
      <c r="B3" s="5"/>
      <c r="C3" s="5"/>
      <c r="D3" s="5"/>
      <c r="E3" s="5"/>
      <c r="F3" s="5"/>
      <c r="G3" s="5"/>
      <c r="H3" s="7" t="s">
        <v>12</v>
      </c>
      <c r="I3" s="7" t="s">
        <v>13</v>
      </c>
      <c r="J3" s="5"/>
      <c r="K3" s="5"/>
      <c r="L3" s="5"/>
    </row>
    <row r="4" ht="25" customHeight="1" spans="1:12">
      <c r="A4" s="5">
        <v>1</v>
      </c>
      <c r="B4" s="10" t="s">
        <v>14</v>
      </c>
      <c r="C4" s="8">
        <v>49</v>
      </c>
      <c r="D4" s="10" t="s">
        <v>15</v>
      </c>
      <c r="E4" s="49" t="s">
        <v>16</v>
      </c>
      <c r="F4" s="10" t="s">
        <v>17</v>
      </c>
      <c r="G4" s="11" t="s">
        <v>18</v>
      </c>
      <c r="H4" s="8"/>
      <c r="I4" s="8">
        <v>1</v>
      </c>
      <c r="J4" s="8">
        <v>21827.94</v>
      </c>
      <c r="K4" s="8">
        <v>15327.94</v>
      </c>
      <c r="L4" s="8">
        <v>15327.94</v>
      </c>
    </row>
    <row r="5" ht="38" customHeight="1" spans="1:12">
      <c r="A5" s="5">
        <v>2</v>
      </c>
      <c r="B5" s="10" t="s">
        <v>19</v>
      </c>
      <c r="C5" s="8">
        <v>65</v>
      </c>
      <c r="D5" s="10" t="s">
        <v>15</v>
      </c>
      <c r="E5" s="50" t="s">
        <v>20</v>
      </c>
      <c r="F5" s="10" t="s">
        <v>21</v>
      </c>
      <c r="G5" s="11" t="s">
        <v>18</v>
      </c>
      <c r="H5" s="8"/>
      <c r="I5" s="8">
        <v>1</v>
      </c>
      <c r="J5" s="8">
        <v>9581.28</v>
      </c>
      <c r="K5" s="8">
        <v>5581.28</v>
      </c>
      <c r="L5" s="8">
        <v>5581.28</v>
      </c>
    </row>
    <row r="6" ht="42" customHeight="1" spans="1:12">
      <c r="A6" s="5">
        <v>3</v>
      </c>
      <c r="B6" s="10" t="s">
        <v>22</v>
      </c>
      <c r="C6" s="8"/>
      <c r="D6" s="8" t="s">
        <v>15</v>
      </c>
      <c r="E6" s="50" t="s">
        <v>23</v>
      </c>
      <c r="F6" s="10" t="s">
        <v>24</v>
      </c>
      <c r="G6" s="11" t="s">
        <v>18</v>
      </c>
      <c r="H6" s="8">
        <v>1</v>
      </c>
      <c r="I6" s="8"/>
      <c r="J6" s="41">
        <v>112090.01</v>
      </c>
      <c r="K6" s="52" t="s">
        <v>25</v>
      </c>
      <c r="L6" s="42" t="s">
        <v>26</v>
      </c>
    </row>
    <row r="7" ht="33" customHeight="1" spans="1:12">
      <c r="A7" s="5">
        <v>4</v>
      </c>
      <c r="B7" s="10" t="s">
        <v>27</v>
      </c>
      <c r="C7" s="8">
        <v>62</v>
      </c>
      <c r="D7" s="10" t="s">
        <v>15</v>
      </c>
      <c r="E7" s="50" t="s">
        <v>28</v>
      </c>
      <c r="F7" s="10" t="s">
        <v>29</v>
      </c>
      <c r="G7" s="11" t="s">
        <v>18</v>
      </c>
      <c r="H7" s="8"/>
      <c r="I7" s="8">
        <v>1</v>
      </c>
      <c r="J7" s="8">
        <v>28539.41</v>
      </c>
      <c r="K7" s="8">
        <v>28539.41</v>
      </c>
      <c r="L7" s="8">
        <v>28539.41</v>
      </c>
    </row>
    <row r="8" ht="31" customHeight="1" spans="1:12">
      <c r="A8" s="5">
        <v>5</v>
      </c>
      <c r="B8" s="10" t="s">
        <v>27</v>
      </c>
      <c r="C8" s="8">
        <v>62</v>
      </c>
      <c r="D8" s="10" t="s">
        <v>15</v>
      </c>
      <c r="E8" s="50" t="s">
        <v>30</v>
      </c>
      <c r="F8" s="10" t="s">
        <v>31</v>
      </c>
      <c r="G8" s="11" t="s">
        <v>18</v>
      </c>
      <c r="H8" s="8"/>
      <c r="I8" s="8">
        <v>1</v>
      </c>
      <c r="J8" s="8">
        <v>55698.84</v>
      </c>
      <c r="K8" s="8">
        <v>55698.84</v>
      </c>
      <c r="L8" s="8">
        <v>55698.84</v>
      </c>
    </row>
    <row r="9" ht="31" customHeight="1" spans="1:12">
      <c r="A9" s="5">
        <v>6</v>
      </c>
      <c r="B9" s="10" t="s">
        <v>27</v>
      </c>
      <c r="C9" s="8">
        <v>63</v>
      </c>
      <c r="D9" s="10" t="s">
        <v>15</v>
      </c>
      <c r="E9" s="50" t="s">
        <v>32</v>
      </c>
      <c r="F9" s="10" t="s">
        <v>33</v>
      </c>
      <c r="G9" s="11" t="s">
        <v>18</v>
      </c>
      <c r="H9" s="8"/>
      <c r="I9" s="8">
        <v>1</v>
      </c>
      <c r="J9" s="8">
        <v>6694.15</v>
      </c>
      <c r="K9" s="8">
        <v>6694.15</v>
      </c>
      <c r="L9" s="8">
        <v>6694.15</v>
      </c>
    </row>
    <row r="10" ht="31" customHeight="1" spans="1:12">
      <c r="A10" s="5">
        <v>7</v>
      </c>
      <c r="B10" s="10" t="s">
        <v>34</v>
      </c>
      <c r="C10" s="8">
        <v>66</v>
      </c>
      <c r="D10" s="10" t="s">
        <v>15</v>
      </c>
      <c r="E10" s="50" t="s">
        <v>35</v>
      </c>
      <c r="F10" s="10" t="s">
        <v>36</v>
      </c>
      <c r="G10" s="11" t="s">
        <v>18</v>
      </c>
      <c r="H10" s="8"/>
      <c r="I10" s="8">
        <v>1</v>
      </c>
      <c r="J10" s="8">
        <v>309361.19</v>
      </c>
      <c r="K10" s="8">
        <v>226361.19</v>
      </c>
      <c r="L10" s="8">
        <v>226361.19</v>
      </c>
    </row>
    <row r="11" ht="51" customHeight="1" spans="1:12">
      <c r="A11" s="5">
        <v>8</v>
      </c>
      <c r="B11" s="15" t="s">
        <v>22</v>
      </c>
      <c r="C11" s="16"/>
      <c r="D11" s="15" t="s">
        <v>15</v>
      </c>
      <c r="E11" s="51" t="s">
        <v>37</v>
      </c>
      <c r="F11" s="15" t="s">
        <v>38</v>
      </c>
      <c r="G11" s="18" t="s">
        <v>18</v>
      </c>
      <c r="H11" s="16">
        <v>1</v>
      </c>
      <c r="I11" s="16"/>
      <c r="J11" s="43">
        <v>5555.65</v>
      </c>
      <c r="K11" s="51" t="s">
        <v>39</v>
      </c>
      <c r="L11" s="51" t="s">
        <v>40</v>
      </c>
    </row>
    <row r="12" ht="45" customHeight="1" spans="1:12">
      <c r="A12" s="5">
        <v>9</v>
      </c>
      <c r="B12" s="15" t="s">
        <v>41</v>
      </c>
      <c r="C12" s="16">
        <v>57</v>
      </c>
      <c r="D12" s="15" t="s">
        <v>15</v>
      </c>
      <c r="E12" s="51" t="s">
        <v>42</v>
      </c>
      <c r="F12" s="15" t="s">
        <v>43</v>
      </c>
      <c r="G12" s="18" t="s">
        <v>18</v>
      </c>
      <c r="H12" s="16"/>
      <c r="I12" s="16">
        <v>1</v>
      </c>
      <c r="J12" s="16">
        <v>119110.29</v>
      </c>
      <c r="K12" s="53" t="s">
        <v>44</v>
      </c>
      <c r="L12" s="45" t="s">
        <v>45</v>
      </c>
    </row>
    <row r="13" ht="36" customHeight="1" spans="1:12">
      <c r="A13" s="5">
        <v>10</v>
      </c>
      <c r="B13" s="15" t="s">
        <v>46</v>
      </c>
      <c r="C13" s="16">
        <v>47</v>
      </c>
      <c r="D13" s="15" t="s">
        <v>47</v>
      </c>
      <c r="E13" s="51" t="s">
        <v>48</v>
      </c>
      <c r="F13" s="15" t="s">
        <v>49</v>
      </c>
      <c r="G13" s="18" t="s">
        <v>18</v>
      </c>
      <c r="H13" s="16"/>
      <c r="I13" s="16">
        <v>1</v>
      </c>
      <c r="J13" s="16">
        <v>11240.3</v>
      </c>
      <c r="K13" s="16">
        <v>11240.3</v>
      </c>
      <c r="L13" s="16">
        <v>11240.3</v>
      </c>
    </row>
    <row r="14" ht="29" customHeight="1" spans="1:12">
      <c r="A14" s="5">
        <v>11</v>
      </c>
      <c r="B14" s="15" t="s">
        <v>50</v>
      </c>
      <c r="C14" s="16">
        <v>53</v>
      </c>
      <c r="D14" s="15" t="s">
        <v>15</v>
      </c>
      <c r="E14" s="51" t="s">
        <v>51</v>
      </c>
      <c r="F14" s="15" t="s">
        <v>52</v>
      </c>
      <c r="G14" s="18" t="s">
        <v>53</v>
      </c>
      <c r="H14" s="16"/>
      <c r="I14" s="16">
        <v>1</v>
      </c>
      <c r="J14" s="16">
        <v>3672.14</v>
      </c>
      <c r="K14" s="16">
        <v>1214.23</v>
      </c>
      <c r="L14" s="16">
        <v>1214.23</v>
      </c>
    </row>
    <row r="15" ht="34" customHeight="1" spans="1:12">
      <c r="A15" s="24"/>
      <c r="B15" s="25" t="s">
        <v>54</v>
      </c>
      <c r="C15" s="26"/>
      <c r="D15" s="27"/>
      <c r="E15" s="27"/>
      <c r="F15" s="27"/>
      <c r="G15" s="27"/>
      <c r="H15" s="28">
        <v>2</v>
      </c>
      <c r="I15" s="28">
        <v>9</v>
      </c>
      <c r="J15" s="28">
        <f>SUM(J4:J14)</f>
        <v>683371.2</v>
      </c>
      <c r="K15" s="28">
        <v>587413.21</v>
      </c>
      <c r="L15" s="31">
        <v>564540.87</v>
      </c>
    </row>
  </sheetData>
  <mergeCells count="12">
    <mergeCell ref="A1:L1"/>
    <mergeCell ref="H2:I2"/>
    <mergeCell ref="A2:A3"/>
    <mergeCell ref="B2:B3"/>
    <mergeCell ref="C2:C3"/>
    <mergeCell ref="D2:D3"/>
    <mergeCell ref="E2:E3"/>
    <mergeCell ref="F2:F3"/>
    <mergeCell ref="G2:G3"/>
    <mergeCell ref="J2:J3"/>
    <mergeCell ref="K2:K3"/>
    <mergeCell ref="L2:L3"/>
  </mergeCells>
  <pageMargins left="0.0784722222222222" right="0.196527777777778" top="0.354166666666667" bottom="0.156944444444444" header="0.314583333333333" footer="0.314583333333333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"/>
  <sheetViews>
    <sheetView workbookViewId="0">
      <selection activeCell="B16" sqref="B16"/>
    </sheetView>
  </sheetViews>
  <sheetFormatPr defaultColWidth="9" defaultRowHeight="13.5"/>
  <cols>
    <col min="1" max="1" width="4.375" customWidth="1"/>
    <col min="2" max="2" width="10" customWidth="1"/>
    <col min="3" max="3" width="5.125" customWidth="1"/>
    <col min="4" max="4" width="5.25" customWidth="1"/>
    <col min="5" max="5" width="13.375" customWidth="1"/>
    <col min="6" max="6" width="13.25" customWidth="1"/>
    <col min="7" max="7" width="15.375" customWidth="1"/>
    <col min="8" max="8" width="4.125" style="1" customWidth="1"/>
    <col min="9" max="9" width="4.625" style="1" customWidth="1"/>
    <col min="11" max="11" width="8.625" customWidth="1"/>
    <col min="12" max="12" width="9.5" customWidth="1"/>
  </cols>
  <sheetData>
    <row r="1" ht="69" customHeight="1" spans="1:12">
      <c r="A1" s="2" t="s">
        <v>0</v>
      </c>
      <c r="B1" s="3"/>
      <c r="C1" s="3"/>
      <c r="D1" s="3"/>
      <c r="E1" s="3"/>
      <c r="F1" s="3"/>
      <c r="G1" s="3"/>
      <c r="H1" s="4"/>
      <c r="I1" s="4"/>
      <c r="J1" s="3"/>
      <c r="K1" s="3"/>
      <c r="L1" s="3"/>
    </row>
    <row r="2" ht="21" customHeight="1" spans="1:12">
      <c r="A2" s="5" t="s">
        <v>1</v>
      </c>
      <c r="B2" s="5" t="s">
        <v>55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39"/>
      <c r="J2" s="40" t="s">
        <v>56</v>
      </c>
      <c r="K2" s="40" t="s">
        <v>57</v>
      </c>
      <c r="L2" s="40" t="s">
        <v>58</v>
      </c>
    </row>
    <row r="3" ht="35" customHeight="1" spans="1:12">
      <c r="A3" s="5"/>
      <c r="B3" s="5"/>
      <c r="C3" s="5"/>
      <c r="D3" s="5"/>
      <c r="E3" s="5"/>
      <c r="F3" s="5"/>
      <c r="G3" s="5"/>
      <c r="H3" s="7" t="s">
        <v>12</v>
      </c>
      <c r="I3" s="7" t="s">
        <v>13</v>
      </c>
      <c r="J3" s="5"/>
      <c r="K3" s="5"/>
      <c r="L3" s="5"/>
    </row>
    <row r="4" ht="27" spans="1:12">
      <c r="A4" s="5">
        <v>1</v>
      </c>
      <c r="B4" s="8" t="s">
        <v>59</v>
      </c>
      <c r="C4" s="8">
        <v>11</v>
      </c>
      <c r="D4" s="8" t="s">
        <v>15</v>
      </c>
      <c r="E4" s="9" t="s">
        <v>60</v>
      </c>
      <c r="F4" s="10" t="s">
        <v>61</v>
      </c>
      <c r="G4" s="11" t="s">
        <v>18</v>
      </c>
      <c r="H4" s="12"/>
      <c r="I4" s="12">
        <v>1</v>
      </c>
      <c r="J4" s="8">
        <v>7514.81</v>
      </c>
      <c r="K4" s="8">
        <v>7514.81</v>
      </c>
      <c r="L4" s="8">
        <v>7514.81</v>
      </c>
    </row>
    <row r="5" ht="15.75" spans="1:12">
      <c r="A5" s="5">
        <v>2</v>
      </c>
      <c r="B5" s="10" t="s">
        <v>62</v>
      </c>
      <c r="C5" s="8">
        <v>78</v>
      </c>
      <c r="D5" s="10" t="s">
        <v>15</v>
      </c>
      <c r="E5" s="13" t="s">
        <v>63</v>
      </c>
      <c r="F5" s="10" t="s">
        <v>64</v>
      </c>
      <c r="G5" s="11" t="s">
        <v>18</v>
      </c>
      <c r="H5" s="12"/>
      <c r="I5" s="12">
        <v>1</v>
      </c>
      <c r="J5" s="8">
        <v>5474</v>
      </c>
      <c r="K5" s="8">
        <v>5474</v>
      </c>
      <c r="L5" s="8">
        <v>5474</v>
      </c>
    </row>
    <row r="6" ht="52.5" spans="1:12">
      <c r="A6" s="5">
        <v>3</v>
      </c>
      <c r="B6" s="10" t="s">
        <v>22</v>
      </c>
      <c r="C6" s="8"/>
      <c r="D6" s="8"/>
      <c r="E6" s="13" t="s">
        <v>23</v>
      </c>
      <c r="F6" s="10" t="s">
        <v>65</v>
      </c>
      <c r="G6" s="11" t="s">
        <v>18</v>
      </c>
      <c r="H6" s="12">
        <v>1</v>
      </c>
      <c r="I6" s="12"/>
      <c r="J6" s="41">
        <v>112090.01</v>
      </c>
      <c r="K6" s="42" t="s">
        <v>66</v>
      </c>
      <c r="L6" s="42">
        <v>112090.01</v>
      </c>
    </row>
    <row r="7" ht="54" spans="1:12">
      <c r="A7" s="5">
        <v>4</v>
      </c>
      <c r="B7" s="8" t="s">
        <v>27</v>
      </c>
      <c r="C7" s="8">
        <v>62</v>
      </c>
      <c r="D7" s="8" t="s">
        <v>15</v>
      </c>
      <c r="E7" s="9" t="s">
        <v>67</v>
      </c>
      <c r="F7" s="8" t="s">
        <v>68</v>
      </c>
      <c r="G7" s="11" t="s">
        <v>18</v>
      </c>
      <c r="H7" s="12"/>
      <c r="I7" s="12">
        <v>1</v>
      </c>
      <c r="J7" s="8">
        <v>15808.94</v>
      </c>
      <c r="K7" s="8">
        <v>15808.94</v>
      </c>
      <c r="L7" s="8">
        <v>15808.94</v>
      </c>
    </row>
    <row r="8" ht="33" customHeight="1" spans="1:12">
      <c r="A8" s="5">
        <v>5</v>
      </c>
      <c r="B8" s="10" t="s">
        <v>14</v>
      </c>
      <c r="C8" s="8">
        <v>49</v>
      </c>
      <c r="D8" s="10" t="s">
        <v>15</v>
      </c>
      <c r="E8" s="14" t="s">
        <v>16</v>
      </c>
      <c r="F8" s="10" t="s">
        <v>69</v>
      </c>
      <c r="G8" s="11" t="s">
        <v>18</v>
      </c>
      <c r="H8" s="12"/>
      <c r="I8" s="12">
        <v>1</v>
      </c>
      <c r="J8" s="8">
        <v>21827.94</v>
      </c>
      <c r="K8" s="8">
        <v>15327.94</v>
      </c>
      <c r="L8" s="8">
        <v>15327.94</v>
      </c>
    </row>
    <row r="9" ht="67.5" spans="1:12">
      <c r="A9" s="5">
        <v>6</v>
      </c>
      <c r="B9" s="10" t="s">
        <v>19</v>
      </c>
      <c r="C9" s="8">
        <v>65</v>
      </c>
      <c r="D9" s="10" t="s">
        <v>15</v>
      </c>
      <c r="E9" s="13" t="s">
        <v>20</v>
      </c>
      <c r="F9" s="10" t="s">
        <v>70</v>
      </c>
      <c r="G9" s="11" t="s">
        <v>18</v>
      </c>
      <c r="H9" s="12"/>
      <c r="I9" s="12">
        <v>1</v>
      </c>
      <c r="J9" s="8">
        <v>9581.28</v>
      </c>
      <c r="K9" s="8">
        <v>5581.28</v>
      </c>
      <c r="L9" s="8">
        <v>5581.28</v>
      </c>
    </row>
    <row r="10" ht="54" spans="1:12">
      <c r="A10" s="5">
        <v>7</v>
      </c>
      <c r="B10" s="10" t="s">
        <v>27</v>
      </c>
      <c r="C10" s="8">
        <v>62</v>
      </c>
      <c r="D10" s="10" t="s">
        <v>15</v>
      </c>
      <c r="E10" s="13" t="s">
        <v>28</v>
      </c>
      <c r="F10" s="10" t="s">
        <v>71</v>
      </c>
      <c r="G10" s="11" t="s">
        <v>18</v>
      </c>
      <c r="H10" s="12"/>
      <c r="I10" s="12">
        <v>1</v>
      </c>
      <c r="J10" s="8">
        <v>28539.41</v>
      </c>
      <c r="K10" s="8">
        <v>28539.41</v>
      </c>
      <c r="L10" s="8">
        <v>28539.41</v>
      </c>
    </row>
    <row r="11" ht="54" spans="1:12">
      <c r="A11" s="5">
        <v>8</v>
      </c>
      <c r="B11" s="10" t="s">
        <v>27</v>
      </c>
      <c r="C11" s="8">
        <v>62</v>
      </c>
      <c r="D11" s="10" t="s">
        <v>15</v>
      </c>
      <c r="E11" s="13" t="s">
        <v>30</v>
      </c>
      <c r="F11" s="10" t="s">
        <v>72</v>
      </c>
      <c r="G11" s="11" t="s">
        <v>18</v>
      </c>
      <c r="H11" s="12"/>
      <c r="I11" s="12">
        <v>1</v>
      </c>
      <c r="J11" s="8">
        <v>55698.84</v>
      </c>
      <c r="K11" s="8">
        <v>55698.84</v>
      </c>
      <c r="L11" s="8">
        <v>55698.84</v>
      </c>
    </row>
    <row r="12" ht="54" spans="1:12">
      <c r="A12" s="5">
        <v>9</v>
      </c>
      <c r="B12" s="10" t="s">
        <v>27</v>
      </c>
      <c r="C12" s="8">
        <v>63</v>
      </c>
      <c r="D12" s="10" t="s">
        <v>15</v>
      </c>
      <c r="E12" s="13" t="s">
        <v>32</v>
      </c>
      <c r="F12" s="10" t="s">
        <v>73</v>
      </c>
      <c r="G12" s="11" t="s">
        <v>18</v>
      </c>
      <c r="H12" s="12"/>
      <c r="I12" s="12">
        <v>1</v>
      </c>
      <c r="J12" s="8">
        <v>6694.15</v>
      </c>
      <c r="K12" s="8">
        <v>6694.15</v>
      </c>
      <c r="L12" s="8">
        <v>6694.15</v>
      </c>
    </row>
    <row r="13" ht="40.5" spans="1:12">
      <c r="A13" s="5">
        <v>10</v>
      </c>
      <c r="B13" s="10" t="s">
        <v>34</v>
      </c>
      <c r="C13" s="8">
        <v>66</v>
      </c>
      <c r="D13" s="10" t="s">
        <v>15</v>
      </c>
      <c r="E13" s="13" t="s">
        <v>35</v>
      </c>
      <c r="F13" s="10" t="s">
        <v>74</v>
      </c>
      <c r="G13" s="11" t="s">
        <v>18</v>
      </c>
      <c r="H13" s="12"/>
      <c r="I13" s="12">
        <v>1</v>
      </c>
      <c r="J13" s="8">
        <v>309361.19</v>
      </c>
      <c r="K13" s="8">
        <v>286361.19</v>
      </c>
      <c r="L13" s="8">
        <v>286361.19</v>
      </c>
    </row>
    <row r="14" ht="56.25" spans="1:12">
      <c r="A14" s="5">
        <v>11</v>
      </c>
      <c r="B14" s="15" t="s">
        <v>22</v>
      </c>
      <c r="C14" s="16"/>
      <c r="D14" s="15"/>
      <c r="E14" s="17" t="s">
        <v>75</v>
      </c>
      <c r="F14" s="15" t="s">
        <v>76</v>
      </c>
      <c r="G14" s="18" t="s">
        <v>18</v>
      </c>
      <c r="H14" s="19">
        <v>1</v>
      </c>
      <c r="I14" s="19"/>
      <c r="J14" s="43">
        <v>5555.65</v>
      </c>
      <c r="K14" s="44" t="s">
        <v>77</v>
      </c>
      <c r="L14" s="44">
        <v>5555.65</v>
      </c>
    </row>
    <row r="15" ht="54" spans="1:12">
      <c r="A15" s="5">
        <v>12</v>
      </c>
      <c r="B15" s="15" t="s">
        <v>41</v>
      </c>
      <c r="C15" s="16">
        <v>57</v>
      </c>
      <c r="D15" s="15" t="s">
        <v>15</v>
      </c>
      <c r="E15" s="17" t="s">
        <v>42</v>
      </c>
      <c r="F15" s="15" t="s">
        <v>78</v>
      </c>
      <c r="G15" s="18" t="s">
        <v>18</v>
      </c>
      <c r="H15" s="19"/>
      <c r="I15" s="19">
        <v>1</v>
      </c>
      <c r="J15" s="16">
        <v>119110.29</v>
      </c>
      <c r="K15" s="45" t="s">
        <v>44</v>
      </c>
      <c r="L15" s="45">
        <v>119110.29</v>
      </c>
    </row>
    <row r="16" ht="81" spans="1:12">
      <c r="A16" s="5">
        <v>13</v>
      </c>
      <c r="B16" s="15" t="s">
        <v>46</v>
      </c>
      <c r="C16" s="16">
        <v>47</v>
      </c>
      <c r="D16" s="15" t="s">
        <v>47</v>
      </c>
      <c r="E16" s="17" t="s">
        <v>48</v>
      </c>
      <c r="F16" s="15" t="s">
        <v>79</v>
      </c>
      <c r="G16" s="18" t="s">
        <v>18</v>
      </c>
      <c r="H16" s="19"/>
      <c r="I16" s="19">
        <v>1</v>
      </c>
      <c r="J16" s="16">
        <v>11240.3</v>
      </c>
      <c r="K16" s="16">
        <v>11240.3</v>
      </c>
      <c r="L16" s="16">
        <v>11240.3</v>
      </c>
    </row>
    <row r="17" ht="15.75" spans="1:12">
      <c r="A17" s="5"/>
      <c r="B17" s="20"/>
      <c r="C17" s="20"/>
      <c r="D17" s="20"/>
      <c r="E17" s="21"/>
      <c r="F17" s="22"/>
      <c r="G17" s="20"/>
      <c r="H17" s="23"/>
      <c r="I17" s="23"/>
      <c r="J17" s="22"/>
      <c r="K17" s="22"/>
      <c r="L17" s="46"/>
    </row>
    <row r="18" ht="15.75" spans="1:12">
      <c r="A18" s="5"/>
      <c r="B18" s="20"/>
      <c r="C18" s="20"/>
      <c r="D18" s="20"/>
      <c r="E18" s="21"/>
      <c r="F18" s="22"/>
      <c r="G18" s="20"/>
      <c r="H18" s="23"/>
      <c r="I18" s="23"/>
      <c r="J18" s="22"/>
      <c r="K18" s="22"/>
      <c r="L18" s="46"/>
    </row>
    <row r="19" ht="18.75" spans="1:12">
      <c r="A19" s="24"/>
      <c r="B19" s="25" t="s">
        <v>54</v>
      </c>
      <c r="C19" s="26"/>
      <c r="D19" s="27"/>
      <c r="E19" s="27"/>
      <c r="F19" s="27"/>
      <c r="G19" s="27"/>
      <c r="H19" s="28"/>
      <c r="I19" s="28"/>
      <c r="J19" s="28"/>
      <c r="K19" s="28"/>
      <c r="L19" s="31"/>
    </row>
    <row r="20" ht="18.75" spans="1:12">
      <c r="A20" s="24" t="s">
        <v>80</v>
      </c>
      <c r="B20" s="29"/>
      <c r="C20" s="30" t="s">
        <v>81</v>
      </c>
      <c r="D20" s="31"/>
      <c r="E20" s="31"/>
      <c r="F20" s="31"/>
      <c r="G20" s="31"/>
      <c r="H20" s="31"/>
      <c r="I20" s="31"/>
      <c r="J20" s="31"/>
      <c r="K20" s="31"/>
      <c r="L20" s="31"/>
    </row>
    <row r="21" ht="18.75" spans="1:12">
      <c r="A21" s="24" t="s">
        <v>82</v>
      </c>
      <c r="B21" s="24"/>
      <c r="C21" s="32"/>
      <c r="D21" s="33"/>
      <c r="E21" s="33"/>
      <c r="F21" s="34" t="s">
        <v>83</v>
      </c>
      <c r="G21" s="34"/>
      <c r="H21" s="34"/>
      <c r="I21" s="34"/>
      <c r="J21" s="34"/>
      <c r="K21" s="34"/>
      <c r="L21" s="47"/>
    </row>
    <row r="22" ht="18.75" spans="1:12">
      <c r="A22" s="24"/>
      <c r="B22" s="24"/>
      <c r="C22" s="35"/>
      <c r="D22" s="36" t="s">
        <v>84</v>
      </c>
      <c r="E22" s="36"/>
      <c r="F22" s="36"/>
      <c r="G22" s="36"/>
      <c r="H22" s="36"/>
      <c r="I22" s="36"/>
      <c r="J22" s="36"/>
      <c r="K22" s="36"/>
      <c r="L22" s="48"/>
    </row>
    <row r="23" ht="18.75" spans="1:12">
      <c r="A23" s="24" t="s">
        <v>85</v>
      </c>
      <c r="B23" s="24"/>
      <c r="C23" s="37"/>
      <c r="D23" s="33"/>
      <c r="E23" s="33"/>
      <c r="F23" s="34" t="s">
        <v>86</v>
      </c>
      <c r="G23" s="34"/>
      <c r="H23" s="34"/>
      <c r="I23" s="34"/>
      <c r="J23" s="34"/>
      <c r="K23" s="34"/>
      <c r="L23" s="47"/>
    </row>
    <row r="24" ht="14.25" spans="1:12">
      <c r="A24" s="24"/>
      <c r="B24" s="24"/>
      <c r="C24" s="38" t="s">
        <v>87</v>
      </c>
      <c r="D24" s="36"/>
      <c r="E24" s="36"/>
      <c r="F24" s="36"/>
      <c r="G24" s="36"/>
      <c r="H24" s="36"/>
      <c r="I24" s="36"/>
      <c r="J24" s="36"/>
      <c r="K24" s="36"/>
      <c r="L24" s="48"/>
    </row>
  </sheetData>
  <mergeCells count="20">
    <mergeCell ref="A1:L1"/>
    <mergeCell ref="H2:I2"/>
    <mergeCell ref="A20:B20"/>
    <mergeCell ref="C20:L20"/>
    <mergeCell ref="F21:L21"/>
    <mergeCell ref="D22:L22"/>
    <mergeCell ref="F23:L23"/>
    <mergeCell ref="C24:L24"/>
    <mergeCell ref="A2:A3"/>
    <mergeCell ref="B2:B3"/>
    <mergeCell ref="C2:C3"/>
    <mergeCell ref="D2:D3"/>
    <mergeCell ref="E2:E3"/>
    <mergeCell ref="F2:F3"/>
    <mergeCell ref="G2:G3"/>
    <mergeCell ref="J2:J3"/>
    <mergeCell ref="K2:K3"/>
    <mergeCell ref="L2:L3"/>
    <mergeCell ref="A21:B22"/>
    <mergeCell ref="A23:B24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报财政局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卷卷</cp:lastModifiedBy>
  <dcterms:created xsi:type="dcterms:W3CDTF">2015-11-10T06:16:00Z</dcterms:created>
  <cp:lastPrinted>2018-06-15T08:27:00Z</cp:lastPrinted>
  <dcterms:modified xsi:type="dcterms:W3CDTF">2022-09-04T08:12:28Z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76944625850D4BD9A3AAABEFB303B1ED</vt:lpwstr>
  </property>
</Properties>
</file>